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0" windowWidth="9495" windowHeight="10515" activeTab="0"/>
  </bookViews>
  <sheets>
    <sheet name="N-11-03" sheetId="1" r:id="rId1"/>
  </sheets>
  <definedNames/>
  <calcPr fullCalcOnLoad="1"/>
</workbook>
</file>

<file path=xl/sharedStrings.xml><?xml version="1.0" encoding="utf-8"?>
<sst xmlns="http://schemas.openxmlformats.org/spreadsheetml/2006/main" count="126" uniqueCount="114">
  <si>
    <t>関   西   本   線</t>
  </si>
  <si>
    <t>高槻</t>
  </si>
  <si>
    <t>河内堅上</t>
  </si>
  <si>
    <t>摂津富田</t>
  </si>
  <si>
    <t>高井田</t>
  </si>
  <si>
    <t>茨木</t>
  </si>
  <si>
    <t>柏原</t>
  </si>
  <si>
    <t>千里丘</t>
  </si>
  <si>
    <t>志紀</t>
  </si>
  <si>
    <t>岸辺</t>
  </si>
  <si>
    <t>八尾</t>
  </si>
  <si>
    <t>吹田</t>
  </si>
  <si>
    <t>久宝寺</t>
  </si>
  <si>
    <t>東淀川</t>
  </si>
  <si>
    <t>加美</t>
  </si>
  <si>
    <t>新大阪</t>
  </si>
  <si>
    <t>平野</t>
  </si>
  <si>
    <t>大阪</t>
  </si>
  <si>
    <t>東部市場前</t>
  </si>
  <si>
    <t>塚本</t>
  </si>
  <si>
    <t>天王寺</t>
  </si>
  <si>
    <t>大  阪  環  状  線</t>
  </si>
  <si>
    <t>今宮</t>
  </si>
  <si>
    <t>寺田町</t>
  </si>
  <si>
    <t>ＪＲ難波</t>
  </si>
  <si>
    <t>桃谷</t>
  </si>
  <si>
    <t>阪      和     線</t>
  </si>
  <si>
    <t>鶴橋</t>
  </si>
  <si>
    <t>美章園</t>
  </si>
  <si>
    <t>玉造</t>
  </si>
  <si>
    <t>南田辺</t>
  </si>
  <si>
    <t>森ノ宮</t>
  </si>
  <si>
    <t>鶴ケ丘</t>
  </si>
  <si>
    <t>大阪城公園</t>
  </si>
  <si>
    <t>長居</t>
  </si>
  <si>
    <t>京橋</t>
  </si>
  <si>
    <t>我孫子町</t>
  </si>
  <si>
    <t>桜ノ宮</t>
  </si>
  <si>
    <t>杉本町</t>
  </si>
  <si>
    <t>天満</t>
  </si>
  <si>
    <t>浅香</t>
  </si>
  <si>
    <t>福島</t>
  </si>
  <si>
    <t>堺市</t>
  </si>
  <si>
    <t>野田</t>
  </si>
  <si>
    <t>三国ヶ丘</t>
  </si>
  <si>
    <t>西九条</t>
  </si>
  <si>
    <t>百舌鳥</t>
  </si>
  <si>
    <t>弁天町</t>
  </si>
  <si>
    <t>上野芝</t>
  </si>
  <si>
    <t>大正</t>
  </si>
  <si>
    <t>津久野</t>
  </si>
  <si>
    <t>芦原橋</t>
  </si>
  <si>
    <t>鳳</t>
  </si>
  <si>
    <t>新今宮</t>
  </si>
  <si>
    <t>富木</t>
  </si>
  <si>
    <t>桜      島      線</t>
  </si>
  <si>
    <t>北信太</t>
  </si>
  <si>
    <t>安治川口</t>
  </si>
  <si>
    <t>信太山</t>
  </si>
  <si>
    <t>桜島</t>
  </si>
  <si>
    <t>和泉府中</t>
  </si>
  <si>
    <t>久米田</t>
  </si>
  <si>
    <t>長尾</t>
  </si>
  <si>
    <t>下松</t>
  </si>
  <si>
    <t>藤阪</t>
  </si>
  <si>
    <t>東岸和田</t>
  </si>
  <si>
    <t>津田</t>
  </si>
  <si>
    <t>東貝塚</t>
  </si>
  <si>
    <t>河内磐船</t>
  </si>
  <si>
    <t>和泉橋本</t>
  </si>
  <si>
    <t>星田</t>
  </si>
  <si>
    <t>東佐野</t>
  </si>
  <si>
    <t>東寝屋川</t>
  </si>
  <si>
    <t>熊取</t>
  </si>
  <si>
    <t>忍ヶ丘</t>
  </si>
  <si>
    <t>日根野</t>
  </si>
  <si>
    <t>四条畷</t>
  </si>
  <si>
    <t>長滝</t>
  </si>
  <si>
    <t>野崎</t>
  </si>
  <si>
    <t>新家</t>
  </si>
  <si>
    <t>住道</t>
  </si>
  <si>
    <t>和泉砂川</t>
  </si>
  <si>
    <t>鴻池新田</t>
  </si>
  <si>
    <t>和泉鳥取</t>
  </si>
  <si>
    <t>徳庵</t>
  </si>
  <si>
    <t>山中渓</t>
  </si>
  <si>
    <t>放出</t>
  </si>
  <si>
    <t>（ 羽 衣 支 線 ）</t>
  </si>
  <si>
    <t xml:space="preserve"> </t>
  </si>
  <si>
    <t>鴫野</t>
  </si>
  <si>
    <t>東羽衣</t>
  </si>
  <si>
    <t>関  西  空  港  線</t>
  </si>
  <si>
    <t>りんくうタウン</t>
  </si>
  <si>
    <t>関西空港</t>
  </si>
  <si>
    <t xml:space="preserve">  資  料    西日本旅客鉄道株式会社</t>
  </si>
  <si>
    <t>線 ・ 駅 名</t>
  </si>
  <si>
    <t>総  数</t>
  </si>
  <si>
    <t>定  期</t>
  </si>
  <si>
    <t>東  海  道  本  線</t>
  </si>
  <si>
    <t>大阪城北詰</t>
  </si>
  <si>
    <t>大阪天満宮</t>
  </si>
  <si>
    <t>北新地</t>
  </si>
  <si>
    <t>新福島</t>
  </si>
  <si>
    <t>海老江</t>
  </si>
  <si>
    <t>御幣島</t>
  </si>
  <si>
    <t>加島</t>
  </si>
  <si>
    <t>学　研　都　市　 線</t>
  </si>
  <si>
    <t xml:space="preserve">        １）各年度中の１日平均である。</t>
  </si>
  <si>
    <t>東　　西　　線</t>
  </si>
  <si>
    <t>ユニバーサルシティ</t>
  </si>
  <si>
    <r>
      <t>平 成 １６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</si>
  <si>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r>
      <t>平 成 １７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</si>
  <si>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t xml:space="preserve">          第 ３ 表</t>
  </si>
  <si>
    <t>Ｊ Ｒ 各 駅 別 乗 車 人 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</si>
</sst>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%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1" xfId="0" applyNumberFormat="1" applyFont="1" applyBorder="1" applyAlignment="1">
      <alignment horizontal="distributed"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 quotePrefix="1">
      <alignment horizontal="left"/>
    </xf>
    <xf numFmtId="0" fontId="4" fillId="0" borderId="0" xfId="0" applyNumberFormat="1" applyFont="1" applyBorder="1" applyAlignment="1" quotePrefix="1">
      <alignment horizontal="left"/>
    </xf>
    <xf numFmtId="0" fontId="0" fillId="0" borderId="2" xfId="0" applyNumberFormat="1" applyBorder="1" applyAlignment="1">
      <alignment vertical="top"/>
    </xf>
    <xf numFmtId="0" fontId="0" fillId="0" borderId="2" xfId="0" applyNumberFormat="1" applyBorder="1" applyAlignment="1" quotePrefix="1">
      <alignment horizontal="left" vertical="top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Continuous"/>
    </xf>
    <xf numFmtId="177" fontId="4" fillId="0" borderId="0" xfId="0" applyNumberFormat="1" applyFont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/>
    </xf>
    <xf numFmtId="0" fontId="0" fillId="0" borderId="1" xfId="0" applyNumberFormat="1" applyFont="1" applyBorder="1" applyAlignment="1">
      <alignment horizontal="distributed"/>
    </xf>
    <xf numFmtId="3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distributed"/>
    </xf>
    <xf numFmtId="176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distributed"/>
    </xf>
    <xf numFmtId="0" fontId="0" fillId="0" borderId="0" xfId="0" applyNumberFormat="1" applyFont="1" applyAlignment="1" quotePrefix="1">
      <alignment horizontal="left"/>
    </xf>
    <xf numFmtId="176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 vertical="top"/>
    </xf>
    <xf numFmtId="0" fontId="4" fillId="0" borderId="0" xfId="0" applyNumberFormat="1" applyFont="1" applyBorder="1" applyAlignment="1" quotePrefix="1">
      <alignment horizontal="distributed"/>
    </xf>
    <xf numFmtId="176" fontId="0" fillId="0" borderId="5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8" fontId="0" fillId="0" borderId="0" xfId="15" applyNumberFormat="1" applyAlignment="1">
      <alignment/>
    </xf>
    <xf numFmtId="0" fontId="4" fillId="0" borderId="0" xfId="0" applyNumberFormat="1" applyFont="1" applyBorder="1" applyAlignment="1">
      <alignment horizontal="distributed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top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0" fontId="0" fillId="0" borderId="2" xfId="0" applyNumberFormat="1" applyFill="1" applyBorder="1" applyAlignment="1">
      <alignment vertical="top"/>
    </xf>
    <xf numFmtId="0" fontId="0" fillId="0" borderId="8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0" fillId="0" borderId="6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distributed"/>
    </xf>
    <xf numFmtId="0" fontId="4" fillId="0" borderId="1" xfId="0" applyNumberFormat="1" applyFont="1" applyBorder="1" applyAlignment="1">
      <alignment horizontal="distributed"/>
    </xf>
    <xf numFmtId="0" fontId="4" fillId="0" borderId="0" xfId="0" applyNumberFormat="1" applyFont="1" applyBorder="1" applyAlignment="1" quotePrefix="1">
      <alignment horizontal="distributed"/>
    </xf>
    <xf numFmtId="0" fontId="0" fillId="0" borderId="0" xfId="0" applyAlignment="1">
      <alignment horizontal="distributed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2.3984375" style="1" customWidth="1"/>
    <col min="2" max="2" width="17.69921875" style="1" customWidth="1"/>
    <col min="3" max="3" width="0.59375" style="1" customWidth="1"/>
    <col min="4" max="5" width="11.19921875" style="34" customWidth="1"/>
    <col min="6" max="7" width="11.19921875" style="1" customWidth="1"/>
    <col min="8" max="8" width="0.4921875" style="1" customWidth="1"/>
    <col min="9" max="9" width="2.3984375" style="1" customWidth="1"/>
    <col min="10" max="10" width="17.59765625" style="1" customWidth="1"/>
    <col min="11" max="11" width="0.4921875" style="1" customWidth="1"/>
    <col min="12" max="15" width="11.19921875" style="34" customWidth="1"/>
    <col min="16" max="16384" width="10.69921875" style="1" customWidth="1"/>
  </cols>
  <sheetData>
    <row r="1" spans="2:11" ht="21.75" customHeight="1">
      <c r="B1" s="4" t="s">
        <v>112</v>
      </c>
      <c r="C1" s="4"/>
      <c r="D1" s="33"/>
      <c r="E1" s="33"/>
      <c r="F1" s="62" t="s">
        <v>113</v>
      </c>
      <c r="G1" s="61"/>
      <c r="H1" s="10"/>
      <c r="I1" s="10"/>
      <c r="J1" s="10"/>
      <c r="K1" s="10"/>
    </row>
    <row r="2" ht="24" customHeight="1"/>
    <row r="3" spans="1:15" s="8" customFormat="1" ht="15" customHeight="1" thickBot="1">
      <c r="A3" s="26" t="s">
        <v>107</v>
      </c>
      <c r="C3" s="7"/>
      <c r="D3" s="35"/>
      <c r="E3" s="35"/>
      <c r="H3" s="6"/>
      <c r="I3" s="6"/>
      <c r="J3" s="6"/>
      <c r="K3" s="6"/>
      <c r="L3" s="35"/>
      <c r="M3" s="52"/>
      <c r="N3" s="35"/>
      <c r="O3" s="52"/>
    </row>
    <row r="4" spans="1:15" s="9" customFormat="1" ht="21.75" customHeight="1">
      <c r="A4" s="69" t="s">
        <v>95</v>
      </c>
      <c r="B4" s="69"/>
      <c r="C4" s="70"/>
      <c r="D4" s="67" t="s">
        <v>110</v>
      </c>
      <c r="E4" s="68"/>
      <c r="F4" s="67" t="s">
        <v>111</v>
      </c>
      <c r="G4" s="68"/>
      <c r="H4" s="73" t="s">
        <v>95</v>
      </c>
      <c r="I4" s="69"/>
      <c r="J4" s="69"/>
      <c r="K4" s="70"/>
      <c r="L4" s="67" t="s">
        <v>110</v>
      </c>
      <c r="M4" s="75"/>
      <c r="N4" s="67" t="s">
        <v>111</v>
      </c>
      <c r="O4" s="75"/>
    </row>
    <row r="5" spans="1:15" ht="19.5" customHeight="1">
      <c r="A5" s="71"/>
      <c r="B5" s="71"/>
      <c r="C5" s="72"/>
      <c r="D5" s="36" t="s">
        <v>96</v>
      </c>
      <c r="E5" s="36" t="s">
        <v>97</v>
      </c>
      <c r="F5" s="36" t="s">
        <v>96</v>
      </c>
      <c r="G5" s="36" t="s">
        <v>97</v>
      </c>
      <c r="H5" s="74"/>
      <c r="I5" s="71"/>
      <c r="J5" s="71"/>
      <c r="K5" s="72"/>
      <c r="L5" s="53" t="s">
        <v>96</v>
      </c>
      <c r="M5" s="60" t="s">
        <v>97</v>
      </c>
      <c r="N5" s="45" t="s">
        <v>96</v>
      </c>
      <c r="O5" s="45" t="s">
        <v>97</v>
      </c>
    </row>
    <row r="6" spans="2:15" ht="15.75" customHeight="1">
      <c r="B6" s="13"/>
      <c r="C6" s="14"/>
      <c r="D6" s="37"/>
      <c r="E6" s="38"/>
      <c r="F6" s="15"/>
      <c r="G6" s="14"/>
      <c r="H6" s="15"/>
      <c r="I6" s="15"/>
      <c r="J6" s="13"/>
      <c r="K6" s="14"/>
      <c r="L6" s="37"/>
      <c r="M6" s="38"/>
      <c r="N6" s="59"/>
      <c r="O6" s="13"/>
    </row>
    <row r="7" spans="1:17" ht="18" customHeight="1">
      <c r="A7" s="63" t="s">
        <v>98</v>
      </c>
      <c r="B7" s="63"/>
      <c r="C7" s="2"/>
      <c r="D7" s="39">
        <f>SUM(D8:D17)</f>
        <v>682462</v>
      </c>
      <c r="E7" s="40">
        <f>SUM(E8:E17)</f>
        <v>407748</v>
      </c>
      <c r="F7" s="39">
        <f>SUM(F8:F17)</f>
        <v>680394</v>
      </c>
      <c r="G7" s="40">
        <f>SUM(G8:G17)</f>
        <v>406946</v>
      </c>
      <c r="H7" s="3"/>
      <c r="I7" s="65" t="s">
        <v>0</v>
      </c>
      <c r="J7" s="66"/>
      <c r="K7" s="2"/>
      <c r="L7" s="54">
        <f>SUM(L8:L19)</f>
        <v>256118</v>
      </c>
      <c r="M7" s="55">
        <f>SUM(M8:M19)</f>
        <v>160289</v>
      </c>
      <c r="N7" s="54">
        <f>SUM(N8:N19)</f>
        <v>255303</v>
      </c>
      <c r="O7" s="46">
        <f>SUM(O8:O19)</f>
        <v>160361</v>
      </c>
      <c r="P7" s="31"/>
      <c r="Q7" s="31"/>
    </row>
    <row r="8" spans="2:17" ht="18" customHeight="1">
      <c r="B8" s="16" t="s">
        <v>1</v>
      </c>
      <c r="C8" s="17"/>
      <c r="D8" s="41">
        <v>61905</v>
      </c>
      <c r="E8" s="42">
        <v>43763</v>
      </c>
      <c r="F8" s="41">
        <v>62126</v>
      </c>
      <c r="G8" s="42">
        <v>44202</v>
      </c>
      <c r="H8" s="18"/>
      <c r="I8" s="18"/>
      <c r="J8" s="16" t="s">
        <v>2</v>
      </c>
      <c r="K8" s="17"/>
      <c r="L8" s="56">
        <v>506</v>
      </c>
      <c r="M8" s="57">
        <v>363</v>
      </c>
      <c r="N8" s="56">
        <v>495</v>
      </c>
      <c r="O8" s="48">
        <v>351</v>
      </c>
      <c r="P8" s="31"/>
      <c r="Q8" s="31"/>
    </row>
    <row r="9" spans="2:17" ht="18" customHeight="1">
      <c r="B9" s="16" t="s">
        <v>3</v>
      </c>
      <c r="C9" s="17"/>
      <c r="D9" s="41">
        <v>20835</v>
      </c>
      <c r="E9" s="42">
        <v>12530</v>
      </c>
      <c r="F9" s="41">
        <v>20517</v>
      </c>
      <c r="G9" s="42">
        <v>12418</v>
      </c>
      <c r="H9" s="18"/>
      <c r="I9" s="18"/>
      <c r="J9" s="16" t="s">
        <v>4</v>
      </c>
      <c r="K9" s="17"/>
      <c r="L9" s="56">
        <v>4496</v>
      </c>
      <c r="M9" s="57">
        <v>3280</v>
      </c>
      <c r="N9" s="56">
        <v>4542</v>
      </c>
      <c r="O9" s="48">
        <v>3330</v>
      </c>
      <c r="P9" s="31"/>
      <c r="Q9" s="31"/>
    </row>
    <row r="10" spans="2:17" ht="18" customHeight="1">
      <c r="B10" s="16" t="s">
        <v>5</v>
      </c>
      <c r="C10" s="17"/>
      <c r="D10" s="41">
        <v>45318</v>
      </c>
      <c r="E10" s="42">
        <v>31062</v>
      </c>
      <c r="F10" s="41">
        <v>45237</v>
      </c>
      <c r="G10" s="42">
        <v>31088</v>
      </c>
      <c r="H10" s="18"/>
      <c r="I10" s="18"/>
      <c r="J10" s="16" t="s">
        <v>6</v>
      </c>
      <c r="K10" s="17"/>
      <c r="L10" s="56">
        <v>10847</v>
      </c>
      <c r="M10" s="57">
        <v>7636</v>
      </c>
      <c r="N10" s="56">
        <v>10831</v>
      </c>
      <c r="O10" s="48">
        <v>7662</v>
      </c>
      <c r="P10" s="31"/>
      <c r="Q10" s="31"/>
    </row>
    <row r="11" spans="2:17" ht="18" customHeight="1">
      <c r="B11" s="16" t="s">
        <v>7</v>
      </c>
      <c r="C11" s="17"/>
      <c r="D11" s="41">
        <v>20768</v>
      </c>
      <c r="E11" s="42">
        <v>13701</v>
      </c>
      <c r="F11" s="41">
        <v>20517</v>
      </c>
      <c r="G11" s="42">
        <v>13589</v>
      </c>
      <c r="H11" s="18"/>
      <c r="I11" s="18"/>
      <c r="J11" s="16" t="s">
        <v>8</v>
      </c>
      <c r="K11" s="17"/>
      <c r="L11" s="56">
        <v>10643</v>
      </c>
      <c r="M11" s="57">
        <v>7441</v>
      </c>
      <c r="N11" s="56">
        <v>10804</v>
      </c>
      <c r="O11" s="48">
        <v>7560</v>
      </c>
      <c r="P11" s="31"/>
      <c r="Q11" s="31"/>
    </row>
    <row r="12" spans="2:17" ht="18" customHeight="1">
      <c r="B12" s="16" t="s">
        <v>9</v>
      </c>
      <c r="C12" s="17"/>
      <c r="D12" s="41">
        <v>14600</v>
      </c>
      <c r="E12" s="42">
        <v>10201</v>
      </c>
      <c r="F12" s="41">
        <v>14439</v>
      </c>
      <c r="G12" s="42">
        <v>10066</v>
      </c>
      <c r="H12" s="18"/>
      <c r="I12" s="18"/>
      <c r="J12" s="16" t="s">
        <v>10</v>
      </c>
      <c r="K12" s="17"/>
      <c r="L12" s="56">
        <v>13192</v>
      </c>
      <c r="M12" s="57">
        <v>9315</v>
      </c>
      <c r="N12" s="56">
        <v>13074</v>
      </c>
      <c r="O12" s="48">
        <v>9361</v>
      </c>
      <c r="P12" s="31"/>
      <c r="Q12" s="31"/>
    </row>
    <row r="13" spans="2:17" ht="18" customHeight="1">
      <c r="B13" s="16" t="s">
        <v>11</v>
      </c>
      <c r="C13" s="17"/>
      <c r="D13" s="41">
        <v>22448</v>
      </c>
      <c r="E13" s="42">
        <v>13878</v>
      </c>
      <c r="F13" s="41">
        <v>22300</v>
      </c>
      <c r="G13" s="42">
        <v>13909</v>
      </c>
      <c r="H13" s="18"/>
      <c r="I13" s="18"/>
      <c r="J13" s="16" t="s">
        <v>12</v>
      </c>
      <c r="K13" s="17"/>
      <c r="L13" s="56">
        <v>9898</v>
      </c>
      <c r="M13" s="57">
        <v>6761</v>
      </c>
      <c r="N13" s="56">
        <v>10632</v>
      </c>
      <c r="O13" s="48">
        <v>7206</v>
      </c>
      <c r="P13" s="31"/>
      <c r="Q13" s="31"/>
    </row>
    <row r="14" spans="2:17" ht="18" customHeight="1">
      <c r="B14" s="16" t="s">
        <v>13</v>
      </c>
      <c r="C14" s="17"/>
      <c r="D14" s="41">
        <v>8086</v>
      </c>
      <c r="E14" s="42">
        <v>4900</v>
      </c>
      <c r="F14" s="41">
        <v>8070</v>
      </c>
      <c r="G14" s="42">
        <v>4889</v>
      </c>
      <c r="H14" s="18"/>
      <c r="I14" s="18"/>
      <c r="J14" s="16" t="s">
        <v>14</v>
      </c>
      <c r="K14" s="17"/>
      <c r="L14" s="56">
        <v>10678</v>
      </c>
      <c r="M14" s="57">
        <v>7590</v>
      </c>
      <c r="N14" s="56">
        <v>10533</v>
      </c>
      <c r="O14" s="48">
        <v>7494</v>
      </c>
      <c r="P14" s="31"/>
      <c r="Q14" s="31"/>
    </row>
    <row r="15" spans="2:17" ht="18" customHeight="1">
      <c r="B15" s="16" t="s">
        <v>15</v>
      </c>
      <c r="C15" s="17"/>
      <c r="D15" s="41">
        <v>45276</v>
      </c>
      <c r="E15" s="42">
        <v>26361</v>
      </c>
      <c r="F15" s="41">
        <v>45218</v>
      </c>
      <c r="G15" s="42">
        <v>26481</v>
      </c>
      <c r="H15" s="18"/>
      <c r="I15" s="18"/>
      <c r="J15" s="16" t="s">
        <v>16</v>
      </c>
      <c r="K15" s="17"/>
      <c r="L15" s="56">
        <v>11838</v>
      </c>
      <c r="M15" s="57">
        <v>7615</v>
      </c>
      <c r="N15" s="56">
        <v>11807</v>
      </c>
      <c r="O15" s="48">
        <v>7636</v>
      </c>
      <c r="P15" s="31"/>
      <c r="Q15" s="31"/>
    </row>
    <row r="16" spans="2:17" ht="18" customHeight="1">
      <c r="B16" s="16" t="s">
        <v>17</v>
      </c>
      <c r="C16" s="17"/>
      <c r="D16" s="41">
        <v>426348</v>
      </c>
      <c r="E16" s="42">
        <v>240511</v>
      </c>
      <c r="F16" s="41">
        <v>425197</v>
      </c>
      <c r="G16" s="42">
        <v>239462</v>
      </c>
      <c r="H16" s="18"/>
      <c r="I16" s="18"/>
      <c r="J16" s="16" t="s">
        <v>18</v>
      </c>
      <c r="K16" s="17"/>
      <c r="L16" s="56">
        <v>6673</v>
      </c>
      <c r="M16" s="57">
        <v>4439</v>
      </c>
      <c r="N16" s="56">
        <v>6882</v>
      </c>
      <c r="O16" s="48">
        <v>4677</v>
      </c>
      <c r="P16" s="31"/>
      <c r="Q16" s="31"/>
    </row>
    <row r="17" spans="2:17" ht="18" customHeight="1">
      <c r="B17" s="16" t="s">
        <v>19</v>
      </c>
      <c r="C17" s="17"/>
      <c r="D17" s="41">
        <v>16878</v>
      </c>
      <c r="E17" s="42">
        <v>10841</v>
      </c>
      <c r="F17" s="41">
        <v>16773</v>
      </c>
      <c r="G17" s="42">
        <v>10842</v>
      </c>
      <c r="H17" s="18"/>
      <c r="I17" s="18"/>
      <c r="J17" s="16" t="s">
        <v>20</v>
      </c>
      <c r="K17" s="17"/>
      <c r="L17" s="56">
        <v>145135</v>
      </c>
      <c r="M17" s="57">
        <v>86411</v>
      </c>
      <c r="N17" s="56">
        <v>143336</v>
      </c>
      <c r="O17" s="48">
        <v>85485</v>
      </c>
      <c r="P17" s="31"/>
      <c r="Q17" s="31"/>
    </row>
    <row r="18" spans="1:17" ht="18" customHeight="1">
      <c r="A18" s="65" t="s">
        <v>21</v>
      </c>
      <c r="B18" s="66"/>
      <c r="C18" s="2"/>
      <c r="D18" s="43">
        <f>SUM(D19:D34)</f>
        <v>577447</v>
      </c>
      <c r="E18" s="40">
        <f>SUM(E19:E34)</f>
        <v>358891</v>
      </c>
      <c r="F18" s="43">
        <f>SUM(F19:F34)</f>
        <v>574085</v>
      </c>
      <c r="G18" s="40">
        <f>SUM(G19:G34)</f>
        <v>357647</v>
      </c>
      <c r="H18" s="11">
        <v>0</v>
      </c>
      <c r="I18" s="3"/>
      <c r="J18" s="16" t="s">
        <v>22</v>
      </c>
      <c r="K18" s="17"/>
      <c r="L18" s="56">
        <v>3651</v>
      </c>
      <c r="M18" s="57">
        <v>2216</v>
      </c>
      <c r="N18" s="56">
        <v>3811</v>
      </c>
      <c r="O18" s="48">
        <v>2313</v>
      </c>
      <c r="P18" s="31"/>
      <c r="Q18" s="31"/>
    </row>
    <row r="19" spans="2:17" ht="18" customHeight="1">
      <c r="B19" s="16" t="s">
        <v>23</v>
      </c>
      <c r="C19" s="17"/>
      <c r="D19" s="44">
        <v>16859</v>
      </c>
      <c r="E19" s="42">
        <v>10054</v>
      </c>
      <c r="F19" s="44">
        <v>16772</v>
      </c>
      <c r="G19" s="42">
        <v>10014</v>
      </c>
      <c r="H19" s="18"/>
      <c r="I19" s="18"/>
      <c r="J19" s="16" t="s">
        <v>24</v>
      </c>
      <c r="K19" s="17"/>
      <c r="L19" s="56">
        <v>28561</v>
      </c>
      <c r="M19" s="57">
        <v>17222</v>
      </c>
      <c r="N19" s="56">
        <v>28556</v>
      </c>
      <c r="O19" s="48">
        <v>17286</v>
      </c>
      <c r="P19" s="31"/>
      <c r="Q19" s="31"/>
    </row>
    <row r="20" spans="2:17" ht="18" customHeight="1">
      <c r="B20" s="16" t="s">
        <v>25</v>
      </c>
      <c r="C20" s="17"/>
      <c r="D20" s="41">
        <v>18426</v>
      </c>
      <c r="E20" s="42">
        <v>11527</v>
      </c>
      <c r="F20" s="41">
        <v>18343</v>
      </c>
      <c r="G20" s="42">
        <v>11543</v>
      </c>
      <c r="H20" s="18"/>
      <c r="I20" s="65" t="s">
        <v>26</v>
      </c>
      <c r="J20" s="66"/>
      <c r="K20" s="2"/>
      <c r="L20" s="54">
        <f>SUM(L21:L52)</f>
        <v>197225</v>
      </c>
      <c r="M20" s="55">
        <f>SUM(M21:M52)</f>
        <v>139975</v>
      </c>
      <c r="N20" s="54">
        <f>SUM(N21:N52)</f>
        <v>195399</v>
      </c>
      <c r="O20" s="46">
        <f>SUM(O21:O52)</f>
        <v>139467</v>
      </c>
      <c r="P20" s="31"/>
      <c r="Q20" s="31"/>
    </row>
    <row r="21" spans="2:17" ht="18" customHeight="1">
      <c r="B21" s="16" t="s">
        <v>27</v>
      </c>
      <c r="C21" s="17"/>
      <c r="D21" s="41">
        <v>116440</v>
      </c>
      <c r="E21" s="42">
        <v>74615</v>
      </c>
      <c r="F21" s="41">
        <v>114422</v>
      </c>
      <c r="G21" s="42">
        <v>73590</v>
      </c>
      <c r="H21" s="18"/>
      <c r="I21" s="18"/>
      <c r="J21" s="16" t="s">
        <v>28</v>
      </c>
      <c r="K21" s="17"/>
      <c r="L21" s="56">
        <v>5065</v>
      </c>
      <c r="M21" s="57">
        <v>3460</v>
      </c>
      <c r="N21" s="56">
        <v>4830</v>
      </c>
      <c r="O21" s="48">
        <v>3321</v>
      </c>
      <c r="P21" s="31"/>
      <c r="Q21" s="31"/>
    </row>
    <row r="22" spans="2:17" ht="18" customHeight="1">
      <c r="B22" s="16" t="s">
        <v>29</v>
      </c>
      <c r="C22" s="17"/>
      <c r="D22" s="41">
        <v>16758</v>
      </c>
      <c r="E22" s="42">
        <v>11749</v>
      </c>
      <c r="F22" s="41">
        <v>16721</v>
      </c>
      <c r="G22" s="42">
        <v>11741</v>
      </c>
      <c r="H22" s="18"/>
      <c r="I22" s="18"/>
      <c r="J22" s="16" t="s">
        <v>30</v>
      </c>
      <c r="K22" s="17"/>
      <c r="L22" s="56">
        <v>4503</v>
      </c>
      <c r="M22" s="57">
        <v>2885</v>
      </c>
      <c r="N22" s="56">
        <v>4441</v>
      </c>
      <c r="O22" s="48">
        <v>2873</v>
      </c>
      <c r="P22" s="31"/>
      <c r="Q22" s="31"/>
    </row>
    <row r="23" spans="2:17" ht="18" customHeight="1">
      <c r="B23" s="16" t="s">
        <v>31</v>
      </c>
      <c r="C23" s="17"/>
      <c r="D23" s="41">
        <v>27971</v>
      </c>
      <c r="E23" s="42">
        <v>17581</v>
      </c>
      <c r="F23" s="41">
        <v>27824</v>
      </c>
      <c r="G23" s="42">
        <v>17445</v>
      </c>
      <c r="H23" s="18"/>
      <c r="I23" s="18"/>
      <c r="J23" s="16" t="s">
        <v>32</v>
      </c>
      <c r="K23" s="17"/>
      <c r="L23" s="56">
        <v>4693</v>
      </c>
      <c r="M23" s="57">
        <v>3033</v>
      </c>
      <c r="N23" s="56">
        <v>4706</v>
      </c>
      <c r="O23" s="48">
        <v>3036</v>
      </c>
      <c r="P23" s="31"/>
      <c r="Q23" s="31"/>
    </row>
    <row r="24" spans="2:17" ht="18" customHeight="1">
      <c r="B24" s="16" t="s">
        <v>33</v>
      </c>
      <c r="C24" s="17"/>
      <c r="D24" s="41">
        <v>12717</v>
      </c>
      <c r="E24" s="42">
        <v>5787</v>
      </c>
      <c r="F24" s="41">
        <v>12296</v>
      </c>
      <c r="G24" s="42">
        <v>5684</v>
      </c>
      <c r="H24" s="18"/>
      <c r="I24" s="18"/>
      <c r="J24" s="16" t="s">
        <v>34</v>
      </c>
      <c r="K24" s="17"/>
      <c r="L24" s="56">
        <v>5455</v>
      </c>
      <c r="M24" s="57">
        <v>3324</v>
      </c>
      <c r="N24" s="56">
        <v>5309</v>
      </c>
      <c r="O24" s="48">
        <v>3226</v>
      </c>
      <c r="P24" s="31"/>
      <c r="Q24" s="31"/>
    </row>
    <row r="25" spans="2:17" ht="18" customHeight="1">
      <c r="B25" s="16" t="s">
        <v>35</v>
      </c>
      <c r="C25" s="17"/>
      <c r="D25" s="41">
        <v>137994</v>
      </c>
      <c r="E25" s="42">
        <v>84552</v>
      </c>
      <c r="F25" s="41">
        <v>138142</v>
      </c>
      <c r="G25" s="42">
        <v>85006</v>
      </c>
      <c r="H25" s="18"/>
      <c r="I25" s="18"/>
      <c r="J25" s="16" t="s">
        <v>36</v>
      </c>
      <c r="K25" s="17"/>
      <c r="L25" s="56">
        <v>6216</v>
      </c>
      <c r="M25" s="57">
        <v>4010</v>
      </c>
      <c r="N25" s="56">
        <v>6181</v>
      </c>
      <c r="O25" s="48">
        <v>4001</v>
      </c>
      <c r="P25" s="31"/>
      <c r="Q25" s="31"/>
    </row>
    <row r="26" spans="2:17" ht="18" customHeight="1">
      <c r="B26" s="16" t="s">
        <v>37</v>
      </c>
      <c r="C26" s="17"/>
      <c r="D26" s="41">
        <v>18424</v>
      </c>
      <c r="E26" s="42">
        <v>11230</v>
      </c>
      <c r="F26" s="41">
        <v>18145</v>
      </c>
      <c r="G26" s="42">
        <v>11115</v>
      </c>
      <c r="H26" s="18"/>
      <c r="I26" s="18"/>
      <c r="J26" s="16" t="s">
        <v>38</v>
      </c>
      <c r="K26" s="17"/>
      <c r="L26" s="56">
        <v>8607</v>
      </c>
      <c r="M26" s="57">
        <v>6625</v>
      </c>
      <c r="N26" s="56">
        <v>8629</v>
      </c>
      <c r="O26" s="48">
        <v>6677</v>
      </c>
      <c r="P26" s="31"/>
      <c r="Q26" s="31"/>
    </row>
    <row r="27" spans="2:17" ht="18" customHeight="1">
      <c r="B27" s="16" t="s">
        <v>39</v>
      </c>
      <c r="C27" s="17"/>
      <c r="D27" s="41">
        <v>22983</v>
      </c>
      <c r="E27" s="42">
        <v>11237</v>
      </c>
      <c r="F27" s="41">
        <v>22917</v>
      </c>
      <c r="G27" s="42">
        <v>11274</v>
      </c>
      <c r="H27" s="18"/>
      <c r="I27" s="18"/>
      <c r="J27" s="16" t="s">
        <v>40</v>
      </c>
      <c r="K27" s="17"/>
      <c r="L27" s="56">
        <v>2432</v>
      </c>
      <c r="M27" s="57">
        <v>1595</v>
      </c>
      <c r="N27" s="56">
        <v>2422</v>
      </c>
      <c r="O27" s="48">
        <v>1620</v>
      </c>
      <c r="P27" s="31"/>
      <c r="Q27" s="31"/>
    </row>
    <row r="28" spans="2:17" ht="18" customHeight="1">
      <c r="B28" s="16" t="s">
        <v>41</v>
      </c>
      <c r="C28" s="17"/>
      <c r="D28" s="41">
        <v>23551</v>
      </c>
      <c r="E28" s="42">
        <v>14353</v>
      </c>
      <c r="F28" s="41">
        <v>23442</v>
      </c>
      <c r="G28" s="42">
        <v>14125</v>
      </c>
      <c r="H28" s="18"/>
      <c r="I28" s="18"/>
      <c r="J28" s="16" t="s">
        <v>42</v>
      </c>
      <c r="K28" s="17"/>
      <c r="L28" s="56">
        <v>11820</v>
      </c>
      <c r="M28" s="57">
        <v>7608</v>
      </c>
      <c r="N28" s="56">
        <v>11730</v>
      </c>
      <c r="O28" s="48">
        <v>7628</v>
      </c>
      <c r="P28" s="31"/>
      <c r="Q28" s="31"/>
    </row>
    <row r="29" spans="2:17" ht="18" customHeight="1">
      <c r="B29" s="16" t="s">
        <v>43</v>
      </c>
      <c r="C29" s="17"/>
      <c r="D29" s="41">
        <v>11830</v>
      </c>
      <c r="E29" s="42">
        <v>7475</v>
      </c>
      <c r="F29" s="41">
        <v>11816</v>
      </c>
      <c r="G29" s="42">
        <v>7425</v>
      </c>
      <c r="H29" s="18"/>
      <c r="I29" s="18"/>
      <c r="J29" s="16" t="s">
        <v>44</v>
      </c>
      <c r="K29" s="17"/>
      <c r="L29" s="56">
        <v>20305</v>
      </c>
      <c r="M29" s="57">
        <v>13779</v>
      </c>
      <c r="N29" s="56">
        <v>20362</v>
      </c>
      <c r="O29" s="48">
        <v>13956</v>
      </c>
      <c r="P29" s="31"/>
      <c r="Q29" s="31"/>
    </row>
    <row r="30" spans="2:17" ht="18" customHeight="1">
      <c r="B30" s="16" t="s">
        <v>45</v>
      </c>
      <c r="C30" s="17"/>
      <c r="D30" s="41">
        <v>23279</v>
      </c>
      <c r="E30" s="42">
        <v>14525</v>
      </c>
      <c r="F30" s="41">
        <v>23151</v>
      </c>
      <c r="G30" s="42">
        <v>14464</v>
      </c>
      <c r="H30" s="18"/>
      <c r="I30" s="18"/>
      <c r="J30" s="16" t="s">
        <v>46</v>
      </c>
      <c r="K30" s="17"/>
      <c r="L30" s="56">
        <v>4131</v>
      </c>
      <c r="M30" s="57">
        <v>2831</v>
      </c>
      <c r="N30" s="56">
        <v>4018</v>
      </c>
      <c r="O30" s="48">
        <v>2770</v>
      </c>
      <c r="P30" s="31"/>
      <c r="Q30" s="31"/>
    </row>
    <row r="31" spans="2:17" ht="18" customHeight="1">
      <c r="B31" s="16" t="s">
        <v>47</v>
      </c>
      <c r="C31" s="17"/>
      <c r="D31" s="41">
        <v>33051</v>
      </c>
      <c r="E31" s="42">
        <v>21325</v>
      </c>
      <c r="F31" s="41">
        <v>33263</v>
      </c>
      <c r="G31" s="42">
        <v>21480</v>
      </c>
      <c r="H31" s="18"/>
      <c r="I31" s="18"/>
      <c r="J31" s="16" t="s">
        <v>48</v>
      </c>
      <c r="K31" s="17"/>
      <c r="L31" s="56">
        <v>8395</v>
      </c>
      <c r="M31" s="57">
        <v>5965</v>
      </c>
      <c r="N31" s="56">
        <v>8219</v>
      </c>
      <c r="O31" s="48">
        <v>5872</v>
      </c>
      <c r="P31" s="31"/>
      <c r="Q31" s="31"/>
    </row>
    <row r="32" spans="2:17" ht="18" customHeight="1">
      <c r="B32" s="16" t="s">
        <v>49</v>
      </c>
      <c r="C32" s="17"/>
      <c r="D32" s="41">
        <v>23105</v>
      </c>
      <c r="E32" s="42">
        <v>14574</v>
      </c>
      <c r="F32" s="41">
        <v>23250</v>
      </c>
      <c r="G32" s="42">
        <v>14709</v>
      </c>
      <c r="H32" s="18"/>
      <c r="I32" s="18"/>
      <c r="J32" s="16" t="s">
        <v>50</v>
      </c>
      <c r="K32" s="17"/>
      <c r="L32" s="56">
        <v>9398</v>
      </c>
      <c r="M32" s="57">
        <v>6620</v>
      </c>
      <c r="N32" s="56">
        <v>9136</v>
      </c>
      <c r="O32" s="48">
        <v>6531</v>
      </c>
      <c r="P32" s="31"/>
      <c r="Q32" s="31"/>
    </row>
    <row r="33" spans="2:17" ht="18" customHeight="1">
      <c r="B33" s="16" t="s">
        <v>51</v>
      </c>
      <c r="C33" s="17"/>
      <c r="D33" s="41">
        <v>6432</v>
      </c>
      <c r="E33" s="42">
        <v>4291</v>
      </c>
      <c r="F33" s="41">
        <v>6398</v>
      </c>
      <c r="G33" s="42">
        <v>4321</v>
      </c>
      <c r="H33" s="18"/>
      <c r="I33" s="18"/>
      <c r="J33" s="16" t="s">
        <v>52</v>
      </c>
      <c r="K33" s="17"/>
      <c r="L33" s="56">
        <v>14355</v>
      </c>
      <c r="M33" s="57">
        <v>10091</v>
      </c>
      <c r="N33" s="56">
        <v>14415</v>
      </c>
      <c r="O33" s="48">
        <v>10201</v>
      </c>
      <c r="P33" s="31"/>
      <c r="Q33" s="31"/>
    </row>
    <row r="34" spans="2:17" ht="18" customHeight="1">
      <c r="B34" s="16" t="s">
        <v>53</v>
      </c>
      <c r="C34" s="17"/>
      <c r="D34" s="41">
        <v>67627</v>
      </c>
      <c r="E34" s="42">
        <v>44016</v>
      </c>
      <c r="F34" s="41">
        <v>67183</v>
      </c>
      <c r="G34" s="42">
        <v>43711</v>
      </c>
      <c r="H34" s="18"/>
      <c r="I34" s="18"/>
      <c r="J34" s="16" t="s">
        <v>54</v>
      </c>
      <c r="K34" s="17"/>
      <c r="L34" s="56">
        <v>3893</v>
      </c>
      <c r="M34" s="57">
        <v>2820</v>
      </c>
      <c r="N34" s="56">
        <v>3862</v>
      </c>
      <c r="O34" s="48">
        <v>2816</v>
      </c>
      <c r="P34" s="31"/>
      <c r="Q34" s="31"/>
    </row>
    <row r="35" spans="1:17" ht="18" customHeight="1">
      <c r="A35" s="65" t="s">
        <v>55</v>
      </c>
      <c r="B35" s="66"/>
      <c r="C35" s="2"/>
      <c r="D35" s="39">
        <f>SUM(D36:D38)</f>
        <v>32648</v>
      </c>
      <c r="E35" s="40">
        <f>SUM(E36:E38)</f>
        <v>17756</v>
      </c>
      <c r="F35" s="39">
        <f>SUM(F36:F38)</f>
        <v>32618</v>
      </c>
      <c r="G35" s="40">
        <f>SUM(G36:G38)</f>
        <v>17980</v>
      </c>
      <c r="H35" s="3"/>
      <c r="I35" s="3"/>
      <c r="J35" s="16" t="s">
        <v>56</v>
      </c>
      <c r="K35" s="17"/>
      <c r="L35" s="56">
        <v>6596</v>
      </c>
      <c r="M35" s="57">
        <v>4833</v>
      </c>
      <c r="N35" s="56">
        <v>6527</v>
      </c>
      <c r="O35" s="48">
        <v>4791</v>
      </c>
      <c r="P35" s="31"/>
      <c r="Q35" s="31"/>
    </row>
    <row r="36" spans="2:17" ht="18" customHeight="1">
      <c r="B36" s="16" t="s">
        <v>57</v>
      </c>
      <c r="C36" s="17"/>
      <c r="D36" s="41">
        <v>10900</v>
      </c>
      <c r="E36" s="42">
        <v>9157</v>
      </c>
      <c r="F36" s="41">
        <v>11241</v>
      </c>
      <c r="G36" s="42">
        <v>9439</v>
      </c>
      <c r="H36" s="18"/>
      <c r="I36" s="18"/>
      <c r="J36" s="16" t="s">
        <v>58</v>
      </c>
      <c r="K36" s="17"/>
      <c r="L36" s="56">
        <v>3770</v>
      </c>
      <c r="M36" s="57">
        <v>2507</v>
      </c>
      <c r="N36" s="56">
        <v>3786</v>
      </c>
      <c r="O36" s="48">
        <v>2532</v>
      </c>
      <c r="P36" s="31"/>
      <c r="Q36" s="31"/>
    </row>
    <row r="37" spans="2:17" ht="18" customHeight="1">
      <c r="B37" s="30" t="s">
        <v>109</v>
      </c>
      <c r="C37" s="17"/>
      <c r="D37" s="41">
        <v>14499</v>
      </c>
      <c r="E37" s="42">
        <v>3190</v>
      </c>
      <c r="F37" s="41">
        <v>14322</v>
      </c>
      <c r="G37" s="42">
        <v>3332</v>
      </c>
      <c r="H37" s="18"/>
      <c r="I37" s="18"/>
      <c r="J37" s="16" t="s">
        <v>60</v>
      </c>
      <c r="K37" s="17"/>
      <c r="L37" s="56">
        <v>14900</v>
      </c>
      <c r="M37" s="57">
        <v>10726</v>
      </c>
      <c r="N37" s="56">
        <v>14928</v>
      </c>
      <c r="O37" s="48">
        <v>10776</v>
      </c>
      <c r="P37" s="31"/>
      <c r="Q37" s="31"/>
    </row>
    <row r="38" spans="1:17" ht="18" customHeight="1">
      <c r="A38" s="27"/>
      <c r="B38" s="16" t="s">
        <v>59</v>
      </c>
      <c r="C38" s="2"/>
      <c r="D38" s="41">
        <v>7249</v>
      </c>
      <c r="E38" s="42">
        <v>5409</v>
      </c>
      <c r="F38" s="41">
        <v>7055</v>
      </c>
      <c r="G38" s="42">
        <v>5209</v>
      </c>
      <c r="H38" s="3"/>
      <c r="I38" s="3"/>
      <c r="J38" s="16" t="s">
        <v>61</v>
      </c>
      <c r="K38" s="17"/>
      <c r="L38" s="56">
        <v>7072</v>
      </c>
      <c r="M38" s="57">
        <v>5261</v>
      </c>
      <c r="N38" s="56">
        <v>6972</v>
      </c>
      <c r="O38" s="48">
        <v>5204</v>
      </c>
      <c r="P38" s="31"/>
      <c r="Q38" s="31"/>
    </row>
    <row r="39" spans="1:17" ht="18" customHeight="1">
      <c r="A39" s="65" t="s">
        <v>106</v>
      </c>
      <c r="B39" s="65"/>
      <c r="C39" s="17"/>
      <c r="D39" s="39">
        <f>SUM(D40:D53)</f>
        <v>166196</v>
      </c>
      <c r="E39" s="40">
        <f>SUM(E40:E53)</f>
        <v>119935</v>
      </c>
      <c r="F39" s="39">
        <f>SUM(F40:F53)</f>
        <v>166355</v>
      </c>
      <c r="G39" s="40">
        <f>SUM(G40:G53)</f>
        <v>120276</v>
      </c>
      <c r="H39" s="18"/>
      <c r="I39" s="18"/>
      <c r="J39" s="16" t="s">
        <v>63</v>
      </c>
      <c r="K39" s="17"/>
      <c r="L39" s="56">
        <v>3374</v>
      </c>
      <c r="M39" s="57">
        <v>2470</v>
      </c>
      <c r="N39" s="56">
        <v>3297</v>
      </c>
      <c r="O39" s="48">
        <v>2424</v>
      </c>
      <c r="P39" s="31"/>
      <c r="Q39" s="31"/>
    </row>
    <row r="40" spans="2:17" ht="18" customHeight="1">
      <c r="B40" s="16" t="s">
        <v>62</v>
      </c>
      <c r="C40" s="17"/>
      <c r="D40" s="41">
        <v>14254</v>
      </c>
      <c r="E40" s="42">
        <v>11487</v>
      </c>
      <c r="F40" s="41">
        <v>14206</v>
      </c>
      <c r="G40" s="42">
        <v>11470</v>
      </c>
      <c r="H40" s="18"/>
      <c r="I40" s="18"/>
      <c r="J40" s="16" t="s">
        <v>65</v>
      </c>
      <c r="K40" s="17"/>
      <c r="L40" s="56">
        <v>10502</v>
      </c>
      <c r="M40" s="57">
        <v>7802</v>
      </c>
      <c r="N40" s="56">
        <v>10410</v>
      </c>
      <c r="O40" s="48">
        <v>7796</v>
      </c>
      <c r="P40" s="31"/>
      <c r="Q40" s="31"/>
    </row>
    <row r="41" spans="2:17" ht="18" customHeight="1">
      <c r="B41" s="16" t="s">
        <v>64</v>
      </c>
      <c r="C41" s="17"/>
      <c r="D41" s="41">
        <v>3045</v>
      </c>
      <c r="E41" s="42">
        <v>2256</v>
      </c>
      <c r="F41" s="41">
        <v>2999</v>
      </c>
      <c r="G41" s="42">
        <v>2200</v>
      </c>
      <c r="H41" s="18"/>
      <c r="I41" s="18"/>
      <c r="J41" s="16" t="s">
        <v>67</v>
      </c>
      <c r="K41" s="17"/>
      <c r="L41" s="56">
        <v>1882</v>
      </c>
      <c r="M41" s="57">
        <v>1392</v>
      </c>
      <c r="N41" s="56">
        <v>1920</v>
      </c>
      <c r="O41" s="48">
        <v>1420</v>
      </c>
      <c r="P41" s="31"/>
      <c r="Q41" s="31"/>
    </row>
    <row r="42" spans="2:17" ht="18" customHeight="1">
      <c r="B42" s="16" t="s">
        <v>66</v>
      </c>
      <c r="C42" s="17"/>
      <c r="D42" s="41">
        <v>5836</v>
      </c>
      <c r="E42" s="42">
        <v>4241</v>
      </c>
      <c r="F42" s="41">
        <v>5902</v>
      </c>
      <c r="G42" s="42">
        <v>4282</v>
      </c>
      <c r="H42" s="18"/>
      <c r="I42" s="18"/>
      <c r="J42" s="16" t="s">
        <v>69</v>
      </c>
      <c r="K42" s="17"/>
      <c r="L42" s="56">
        <v>3040</v>
      </c>
      <c r="M42" s="57">
        <v>2325</v>
      </c>
      <c r="N42" s="56">
        <v>3011</v>
      </c>
      <c r="O42" s="48">
        <v>2346</v>
      </c>
      <c r="P42" s="31"/>
      <c r="Q42" s="31"/>
    </row>
    <row r="43" spans="2:17" ht="18" customHeight="1">
      <c r="B43" s="16" t="s">
        <v>68</v>
      </c>
      <c r="C43" s="17"/>
      <c r="D43" s="41">
        <v>11475</v>
      </c>
      <c r="E43" s="42">
        <v>8724</v>
      </c>
      <c r="F43" s="41">
        <v>11431</v>
      </c>
      <c r="G43" s="42">
        <v>8689</v>
      </c>
      <c r="H43" s="18"/>
      <c r="I43" s="18"/>
      <c r="J43" s="16" t="s">
        <v>71</v>
      </c>
      <c r="K43" s="17"/>
      <c r="L43" s="56">
        <v>1250</v>
      </c>
      <c r="M43" s="57">
        <v>836</v>
      </c>
      <c r="N43" s="56">
        <v>1283</v>
      </c>
      <c r="O43" s="48">
        <v>873</v>
      </c>
      <c r="P43" s="31"/>
      <c r="Q43" s="31"/>
    </row>
    <row r="44" spans="2:17" ht="18" customHeight="1">
      <c r="B44" s="16" t="s">
        <v>70</v>
      </c>
      <c r="C44" s="17"/>
      <c r="D44" s="41">
        <v>7914</v>
      </c>
      <c r="E44" s="42">
        <v>5713</v>
      </c>
      <c r="F44" s="41">
        <v>8169</v>
      </c>
      <c r="G44" s="42">
        <v>5920</v>
      </c>
      <c r="H44" s="18"/>
      <c r="I44" s="18"/>
      <c r="J44" s="16" t="s">
        <v>73</v>
      </c>
      <c r="K44" s="17"/>
      <c r="L44" s="56">
        <v>11007</v>
      </c>
      <c r="M44" s="57">
        <v>8560</v>
      </c>
      <c r="N44" s="56">
        <v>10785</v>
      </c>
      <c r="O44" s="48">
        <v>8393</v>
      </c>
      <c r="P44" s="31"/>
      <c r="Q44" s="31"/>
    </row>
    <row r="45" spans="2:17" ht="18" customHeight="1">
      <c r="B45" s="16" t="s">
        <v>72</v>
      </c>
      <c r="C45" s="17"/>
      <c r="D45" s="41">
        <v>4933</v>
      </c>
      <c r="E45" s="42">
        <v>3499</v>
      </c>
      <c r="F45" s="41">
        <v>4974</v>
      </c>
      <c r="G45" s="42">
        <v>3548</v>
      </c>
      <c r="H45" s="18"/>
      <c r="I45" s="18"/>
      <c r="J45" s="16" t="s">
        <v>75</v>
      </c>
      <c r="K45" s="17"/>
      <c r="L45" s="56">
        <v>7112</v>
      </c>
      <c r="M45" s="57">
        <v>5247</v>
      </c>
      <c r="N45" s="56">
        <v>7144</v>
      </c>
      <c r="O45" s="48">
        <v>5268</v>
      </c>
      <c r="P45" s="31"/>
      <c r="Q45" s="31"/>
    </row>
    <row r="46" spans="2:17" ht="18" customHeight="1">
      <c r="B46" s="16" t="s">
        <v>74</v>
      </c>
      <c r="C46" s="17"/>
      <c r="D46" s="41">
        <v>8049</v>
      </c>
      <c r="E46" s="42">
        <v>5871</v>
      </c>
      <c r="F46" s="41">
        <v>7904</v>
      </c>
      <c r="G46" s="42">
        <v>5736</v>
      </c>
      <c r="H46" s="18"/>
      <c r="I46" s="18"/>
      <c r="J46" s="16" t="s">
        <v>77</v>
      </c>
      <c r="K46" s="17"/>
      <c r="L46" s="56">
        <v>878</v>
      </c>
      <c r="M46" s="57">
        <v>696</v>
      </c>
      <c r="N46" s="56">
        <v>880</v>
      </c>
      <c r="O46" s="48">
        <v>706</v>
      </c>
      <c r="P46" s="31"/>
      <c r="Q46" s="31"/>
    </row>
    <row r="47" spans="2:17" ht="18" customHeight="1">
      <c r="B47" s="16" t="s">
        <v>76</v>
      </c>
      <c r="C47" s="17"/>
      <c r="D47" s="41">
        <v>18298</v>
      </c>
      <c r="E47" s="42">
        <v>13447</v>
      </c>
      <c r="F47" s="41">
        <v>18201</v>
      </c>
      <c r="G47" s="42">
        <v>13400</v>
      </c>
      <c r="H47" s="18"/>
      <c r="I47" s="18"/>
      <c r="J47" s="16" t="s">
        <v>79</v>
      </c>
      <c r="K47" s="17"/>
      <c r="L47" s="56">
        <v>3434</v>
      </c>
      <c r="M47" s="57">
        <v>2705</v>
      </c>
      <c r="N47" s="56">
        <v>3243</v>
      </c>
      <c r="O47" s="48">
        <v>2552</v>
      </c>
      <c r="P47" s="31"/>
      <c r="Q47" s="31"/>
    </row>
    <row r="48" spans="2:17" ht="18" customHeight="1">
      <c r="B48" s="16" t="s">
        <v>78</v>
      </c>
      <c r="C48" s="17"/>
      <c r="D48" s="41">
        <v>12603</v>
      </c>
      <c r="E48" s="42">
        <v>9207</v>
      </c>
      <c r="F48" s="41">
        <v>12482</v>
      </c>
      <c r="G48" s="42">
        <v>9082</v>
      </c>
      <c r="H48" s="18"/>
      <c r="I48" s="18"/>
      <c r="J48" s="16" t="s">
        <v>81</v>
      </c>
      <c r="K48" s="17"/>
      <c r="L48" s="56">
        <v>5310</v>
      </c>
      <c r="M48" s="57">
        <v>4158</v>
      </c>
      <c r="N48" s="56">
        <v>5215</v>
      </c>
      <c r="O48" s="48">
        <v>4067</v>
      </c>
      <c r="P48" s="31"/>
      <c r="Q48" s="31"/>
    </row>
    <row r="49" spans="2:17" ht="18" customHeight="1">
      <c r="B49" s="16" t="s">
        <v>80</v>
      </c>
      <c r="C49" s="17"/>
      <c r="D49" s="41">
        <v>33026</v>
      </c>
      <c r="E49" s="42">
        <v>23176</v>
      </c>
      <c r="F49" s="41">
        <v>33191</v>
      </c>
      <c r="G49" s="42">
        <v>23362</v>
      </c>
      <c r="H49" s="18"/>
      <c r="I49" s="18"/>
      <c r="J49" s="16" t="s">
        <v>83</v>
      </c>
      <c r="K49" s="17"/>
      <c r="L49" s="56">
        <v>2409</v>
      </c>
      <c r="M49" s="57">
        <v>1991</v>
      </c>
      <c r="N49" s="56">
        <v>2368</v>
      </c>
      <c r="O49" s="48">
        <v>1965</v>
      </c>
      <c r="P49" s="31"/>
      <c r="Q49" s="31"/>
    </row>
    <row r="50" spans="2:17" ht="18" customHeight="1">
      <c r="B50" s="16" t="s">
        <v>82</v>
      </c>
      <c r="C50" s="17"/>
      <c r="D50" s="41">
        <v>14099</v>
      </c>
      <c r="E50" s="42">
        <v>9751</v>
      </c>
      <c r="F50" s="41">
        <v>13907</v>
      </c>
      <c r="G50" s="42">
        <v>9639</v>
      </c>
      <c r="H50" s="18"/>
      <c r="I50" s="18"/>
      <c r="J50" s="16" t="s">
        <v>85</v>
      </c>
      <c r="K50" s="17"/>
      <c r="L50" s="56">
        <v>199</v>
      </c>
      <c r="M50" s="57">
        <v>130</v>
      </c>
      <c r="N50" s="56">
        <v>197</v>
      </c>
      <c r="O50" s="48">
        <v>121</v>
      </c>
      <c r="P50" s="31"/>
      <c r="Q50" s="31"/>
    </row>
    <row r="51" spans="2:17" ht="18" customHeight="1">
      <c r="B51" s="16" t="s">
        <v>84</v>
      </c>
      <c r="C51" s="17"/>
      <c r="D51" s="41">
        <v>10766</v>
      </c>
      <c r="E51" s="42">
        <v>7801</v>
      </c>
      <c r="F51" s="41">
        <v>10776</v>
      </c>
      <c r="G51" s="42">
        <v>7843</v>
      </c>
      <c r="H51" s="18"/>
      <c r="I51" s="5" t="s">
        <v>87</v>
      </c>
      <c r="J51"/>
      <c r="K51" s="2"/>
      <c r="L51" s="56"/>
      <c r="M51" s="57"/>
      <c r="N51" s="29"/>
      <c r="O51" s="24"/>
      <c r="P51" s="31"/>
      <c r="Q51" s="31"/>
    </row>
    <row r="52" spans="2:17" ht="18" customHeight="1">
      <c r="B52" s="16" t="s">
        <v>86</v>
      </c>
      <c r="C52" s="17"/>
      <c r="D52" s="41">
        <v>13401</v>
      </c>
      <c r="E52" s="42">
        <v>9174</v>
      </c>
      <c r="F52" s="41">
        <v>13808</v>
      </c>
      <c r="G52" s="42">
        <v>9532</v>
      </c>
      <c r="H52" s="18"/>
      <c r="I52" s="18"/>
      <c r="J52" s="16" t="s">
        <v>90</v>
      </c>
      <c r="K52" s="17"/>
      <c r="L52" s="56">
        <v>5222</v>
      </c>
      <c r="M52" s="57">
        <v>3690</v>
      </c>
      <c r="N52" s="56">
        <v>5173</v>
      </c>
      <c r="O52" s="48">
        <v>3705</v>
      </c>
      <c r="P52" s="31"/>
      <c r="Q52" s="31"/>
    </row>
    <row r="53" spans="1:17" ht="18" customHeight="1">
      <c r="A53" s="32"/>
      <c r="B53" s="16" t="s">
        <v>89</v>
      </c>
      <c r="C53" s="2"/>
      <c r="D53" s="41">
        <v>8497</v>
      </c>
      <c r="E53" s="42">
        <v>5588</v>
      </c>
      <c r="F53" s="41">
        <v>8405</v>
      </c>
      <c r="G53" s="42">
        <v>5573</v>
      </c>
      <c r="H53" s="18"/>
      <c r="I53" s="65" t="s">
        <v>91</v>
      </c>
      <c r="J53" s="66"/>
      <c r="K53" s="17"/>
      <c r="L53" s="54">
        <f>SUM(L54:L55)</f>
        <v>11106</v>
      </c>
      <c r="M53" s="55">
        <f>SUM(M54:M55)</f>
        <v>4555</v>
      </c>
      <c r="N53" s="54">
        <f>SUM(N54:N55)</f>
        <v>11286</v>
      </c>
      <c r="O53" s="46">
        <f>SUM(O54:O55)</f>
        <v>4635</v>
      </c>
      <c r="P53" s="31"/>
      <c r="Q53" s="31"/>
    </row>
    <row r="54" spans="1:17" ht="18" customHeight="1">
      <c r="A54" s="63" t="s">
        <v>108</v>
      </c>
      <c r="B54" s="63"/>
      <c r="C54" s="64"/>
      <c r="D54" s="46">
        <f>SUM(D55:D61)</f>
        <v>107995</v>
      </c>
      <c r="E54" s="47">
        <f>SUM(E55:E61)</f>
        <v>72919</v>
      </c>
      <c r="F54" s="46">
        <f>SUM(F55:F61)</f>
        <v>109221</v>
      </c>
      <c r="G54" s="47">
        <f>SUM(G55:G61)</f>
        <v>74458</v>
      </c>
      <c r="H54" s="15"/>
      <c r="I54" s="15"/>
      <c r="J54" s="16" t="s">
        <v>92</v>
      </c>
      <c r="K54" s="17"/>
      <c r="L54" s="56">
        <v>2410</v>
      </c>
      <c r="M54" s="57">
        <v>1304</v>
      </c>
      <c r="N54" s="56">
        <v>2364</v>
      </c>
      <c r="O54" s="48">
        <v>1320</v>
      </c>
      <c r="P54" s="31"/>
      <c r="Q54" s="31"/>
    </row>
    <row r="55" spans="2:17" ht="18" customHeight="1">
      <c r="B55" s="16" t="s">
        <v>99</v>
      </c>
      <c r="C55" s="14"/>
      <c r="D55" s="48">
        <v>4258</v>
      </c>
      <c r="E55" s="49">
        <v>2510</v>
      </c>
      <c r="F55" s="48">
        <v>4237</v>
      </c>
      <c r="G55" s="49">
        <v>2524</v>
      </c>
      <c r="H55" s="15"/>
      <c r="I55" s="15"/>
      <c r="J55" s="16" t="s">
        <v>93</v>
      </c>
      <c r="K55" s="17"/>
      <c r="L55" s="56">
        <v>8696</v>
      </c>
      <c r="M55" s="57">
        <v>3251</v>
      </c>
      <c r="N55" s="56">
        <v>8922</v>
      </c>
      <c r="O55" s="48">
        <v>3315</v>
      </c>
      <c r="P55" s="31"/>
      <c r="Q55" s="31"/>
    </row>
    <row r="56" spans="2:17" ht="18" customHeight="1">
      <c r="B56" s="16" t="s">
        <v>100</v>
      </c>
      <c r="C56" s="14"/>
      <c r="D56" s="48">
        <v>22185</v>
      </c>
      <c r="E56" s="49">
        <v>15130</v>
      </c>
      <c r="F56" s="48">
        <v>22286</v>
      </c>
      <c r="G56" s="49">
        <v>15260</v>
      </c>
      <c r="H56" s="15"/>
      <c r="I56" s="15"/>
      <c r="J56" s="16"/>
      <c r="K56" s="17"/>
      <c r="L56" s="56"/>
      <c r="M56" s="57"/>
      <c r="N56" s="29"/>
      <c r="O56" s="24"/>
      <c r="P56" s="31"/>
      <c r="Q56" s="31"/>
    </row>
    <row r="57" spans="2:17" ht="18" customHeight="1">
      <c r="B57" s="16" t="s">
        <v>101</v>
      </c>
      <c r="C57" s="14"/>
      <c r="D57" s="48">
        <v>47072</v>
      </c>
      <c r="E57" s="49">
        <v>31575</v>
      </c>
      <c r="F57" s="48">
        <v>47750</v>
      </c>
      <c r="G57" s="49">
        <v>32410</v>
      </c>
      <c r="H57" s="15"/>
      <c r="I57" s="15"/>
      <c r="J57" s="16"/>
      <c r="K57" s="17"/>
      <c r="L57" s="56"/>
      <c r="M57" s="57"/>
      <c r="N57" s="29"/>
      <c r="O57" s="24"/>
      <c r="P57" s="31"/>
      <c r="Q57" s="31"/>
    </row>
    <row r="58" spans="2:17" ht="18" customHeight="1">
      <c r="B58" s="16" t="s">
        <v>102</v>
      </c>
      <c r="C58" s="14"/>
      <c r="D58" s="48">
        <v>7855</v>
      </c>
      <c r="E58" s="49">
        <v>5161</v>
      </c>
      <c r="F58" s="48">
        <v>7871</v>
      </c>
      <c r="G58" s="49">
        <v>5238</v>
      </c>
      <c r="H58" s="15"/>
      <c r="I58" s="15"/>
      <c r="J58" s="16"/>
      <c r="K58" s="17"/>
      <c r="L58" s="56"/>
      <c r="M58" s="57"/>
      <c r="N58" s="29"/>
      <c r="O58" s="24"/>
      <c r="P58" s="31"/>
      <c r="Q58" s="31"/>
    </row>
    <row r="59" spans="2:17" ht="18" customHeight="1">
      <c r="B59" s="16" t="s">
        <v>103</v>
      </c>
      <c r="C59" s="14"/>
      <c r="D59" s="48">
        <v>9706</v>
      </c>
      <c r="E59" s="49">
        <v>6489</v>
      </c>
      <c r="F59" s="48">
        <v>9833</v>
      </c>
      <c r="G59" s="49">
        <v>6657</v>
      </c>
      <c r="H59" s="15"/>
      <c r="I59" s="15"/>
      <c r="J59" s="16"/>
      <c r="K59" s="17"/>
      <c r="L59" s="56"/>
      <c r="M59" s="57"/>
      <c r="N59" s="29"/>
      <c r="O59" s="24"/>
      <c r="P59" s="31"/>
      <c r="Q59" s="31"/>
    </row>
    <row r="60" spans="2:17" ht="18" customHeight="1">
      <c r="B60" s="16" t="s">
        <v>104</v>
      </c>
      <c r="C60" s="14"/>
      <c r="D60" s="48">
        <v>9852</v>
      </c>
      <c r="E60" s="49">
        <v>7049</v>
      </c>
      <c r="F60" s="48">
        <v>10051</v>
      </c>
      <c r="G60" s="49">
        <v>7223</v>
      </c>
      <c r="H60" s="15"/>
      <c r="I60" s="15"/>
      <c r="J60" s="16"/>
      <c r="K60" s="17"/>
      <c r="L60" s="56"/>
      <c r="M60" s="57"/>
      <c r="N60" s="29"/>
      <c r="O60" s="24"/>
      <c r="P60" s="31"/>
      <c r="Q60" s="31"/>
    </row>
    <row r="61" spans="1:17" ht="18" customHeight="1">
      <c r="A61" s="12"/>
      <c r="B61" s="19" t="s">
        <v>105</v>
      </c>
      <c r="C61" s="21"/>
      <c r="D61" s="58">
        <v>7067</v>
      </c>
      <c r="E61" s="51">
        <v>5005</v>
      </c>
      <c r="F61" s="50">
        <v>7193</v>
      </c>
      <c r="G61" s="51">
        <v>5146</v>
      </c>
      <c r="H61" s="25"/>
      <c r="I61" s="21"/>
      <c r="J61" s="19"/>
      <c r="K61" s="22"/>
      <c r="L61" s="58"/>
      <c r="M61" s="50"/>
      <c r="N61" s="28"/>
      <c r="O61" s="20"/>
      <c r="P61" s="31"/>
      <c r="Q61" s="31"/>
    </row>
    <row r="62" spans="1:15" ht="16.5" customHeight="1">
      <c r="A62" s="23" t="s">
        <v>94</v>
      </c>
      <c r="B62"/>
      <c r="C62" s="15"/>
      <c r="L62" s="34" t="s">
        <v>88</v>
      </c>
      <c r="M62" s="34" t="s">
        <v>88</v>
      </c>
      <c r="N62" s="34" t="s">
        <v>88</v>
      </c>
      <c r="O62" s="34" t="s">
        <v>88</v>
      </c>
    </row>
  </sheetData>
  <mergeCells count="14">
    <mergeCell ref="H4:K5"/>
    <mergeCell ref="L4:M4"/>
    <mergeCell ref="N4:O4"/>
    <mergeCell ref="F4:G4"/>
    <mergeCell ref="D4:E4"/>
    <mergeCell ref="A4:C5"/>
    <mergeCell ref="A7:B7"/>
    <mergeCell ref="A18:B18"/>
    <mergeCell ref="A54:C54"/>
    <mergeCell ref="A39:B39"/>
    <mergeCell ref="I7:J7"/>
    <mergeCell ref="A35:B35"/>
    <mergeCell ref="I53:J53"/>
    <mergeCell ref="I20:J20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2007-02-28T06:49:43Z</cp:lastPrinted>
  <dcterms:created xsi:type="dcterms:W3CDTF">2002-03-27T15:00:00Z</dcterms:created>
  <dcterms:modified xsi:type="dcterms:W3CDTF">2007-03-19T04:46:05Z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-180981136</vt:i4>
  </property>
  <property fmtid="{D5CDD505-2E9C-101B-9397-08002B2CF9AE}" pid="3" name="_EmailSubject">
    <vt:lpwstr>平成17年度JR各駅別乗車人員について</vt:lpwstr>
  </property>
  <property fmtid="{D5CDD505-2E9C-101B-9397-08002B2CF9AE}" pid="4" name="_AuthorEmail">
    <vt:lpwstr>tomoyoshi-ukida@westjr.co.jp</vt:lpwstr>
  </property>
  <property fmtid="{D5CDD505-2E9C-101B-9397-08002B2CF9AE}" pid="5" name="_AuthorEmailDisplayName">
    <vt:lpwstr>浮田　知義</vt:lpwstr>
  </property>
  <property fmtid="{D5CDD505-2E9C-101B-9397-08002B2CF9AE}" pid="6" name="_ReviewingToolsShownOnce">
    <vt:lpwstr/>
  </property>
</Properties>
</file>